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4 SUPRIMENTO DE FUNDOS\PRESTAÇÃO DE CONTAS\2025\"/>
    </mc:Choice>
  </mc:AlternateContent>
  <xr:revisionPtr revIDLastSave="0" documentId="13_ncr:1_{E0FA0867-B44F-4915-BFE4-E733EA1799D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F_202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6" i="1"/>
  <c r="M11" i="1"/>
  <c r="M10" i="1"/>
  <c r="M30" i="1"/>
  <c r="M31" i="1"/>
  <c r="M55" i="1"/>
  <c r="M54" i="1"/>
  <c r="M29" i="1"/>
  <c r="M28" i="1"/>
  <c r="M41" i="1"/>
  <c r="M40" i="1"/>
  <c r="M43" i="1"/>
  <c r="M42" i="1"/>
  <c r="M53" i="1"/>
  <c r="M52" i="1"/>
  <c r="M45" i="1"/>
  <c r="M44" i="1"/>
  <c r="M49" i="1"/>
  <c r="M48" i="1"/>
  <c r="M47" i="1"/>
  <c r="M46" i="1"/>
  <c r="M51" i="1"/>
  <c r="M50" i="1"/>
  <c r="M39" i="1"/>
  <c r="M38" i="1"/>
  <c r="M35" i="1"/>
  <c r="M34" i="1"/>
  <c r="M37" i="1"/>
  <c r="M36" i="1"/>
  <c r="M24" i="1"/>
  <c r="M25" i="1"/>
  <c r="M26" i="1"/>
  <c r="M27" i="1"/>
  <c r="M32" i="1"/>
  <c r="M33" i="1"/>
  <c r="M22" i="1"/>
  <c r="M23" i="1"/>
  <c r="M20" i="1"/>
  <c r="M21" i="1"/>
  <c r="M18" i="1"/>
  <c r="M19" i="1"/>
</calcChain>
</file>

<file path=xl/sharedStrings.xml><?xml version="1.0" encoding="utf-8"?>
<sst xmlns="http://schemas.openxmlformats.org/spreadsheetml/2006/main" count="82" uniqueCount="62">
  <si>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</si>
  <si>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2025</t>
  </si>
  <si>
    <t>Nome
Matrícula</t>
  </si>
  <si>
    <t>Unidade de Lotação</t>
  </si>
  <si>
    <t>Processo SEI</t>
  </si>
  <si>
    <t>Período de Aplicação</t>
  </si>
  <si>
    <t>Prazo p/ Pretação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</si>
  <si>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</si>
  <si>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</si>
  <si>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</si>
  <si>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</si>
  <si>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</si>
  <si>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</si>
  <si>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</si>
  <si>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</si>
  <si>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</si>
  <si>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</si>
  <si>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</si>
  <si>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</si>
  <si>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</si>
  <si>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CÁTILA OLIVEIRA RODRIGUES DA MATTA
30900769</t>
  </si>
  <si>
    <t>SECOMP</t>
  </si>
  <si>
    <t>2025.38-0</t>
  </si>
  <si>
    <t>2025NE000068</t>
  </si>
  <si>
    <t>33.90.39</t>
  </si>
  <si>
    <t>Em utilização</t>
  </si>
  <si>
    <t>2025NE000069</t>
  </si>
  <si>
    <t>33.90.30</t>
  </si>
  <si>
    <t>MARCO ANTÔNIO FERREIRA DE SOUSA
30901485</t>
  </si>
  <si>
    <t>SENAP</t>
  </si>
  <si>
    <t>2025.54-1</t>
  </si>
  <si>
    <t>2025NE000073</t>
  </si>
  <si>
    <t>2025NE000074</t>
  </si>
  <si>
    <t>PRISCILA FERREIRA MEDEIRO DA SILVA RAMOS 30901569</t>
  </si>
  <si>
    <t>ACCJE</t>
  </si>
  <si>
    <t>2025.177-7</t>
  </si>
  <si>
    <t>2025NE000087</t>
  </si>
  <si>
    <t>2025NE000088</t>
  </si>
  <si>
    <t>ROGERIO AZEVEDO RIBEIRO
30901712</t>
  </si>
  <si>
    <t>SESEN</t>
  </si>
  <si>
    <t>2025.211-0</t>
  </si>
  <si>
    <t>2025NE000090</t>
  </si>
  <si>
    <t>2025NE000089</t>
  </si>
  <si>
    <t>MÁRCIO BORBA XAVIER
30900340</t>
  </si>
  <si>
    <t>SEGET</t>
  </si>
  <si>
    <t>2025.902-6</t>
  </si>
  <si>
    <t>2025NE000162</t>
  </si>
  <si>
    <t>2025NE000163</t>
  </si>
  <si>
    <t>2025.1726-6</t>
  </si>
  <si>
    <t>CLEBER OLIVEIRA DA ROCHA
30901709</t>
  </si>
  <si>
    <t>2025NE000229</t>
  </si>
  <si>
    <t>2025NE000230</t>
  </si>
  <si>
    <t>2025.2255-3</t>
  </si>
  <si>
    <t>2025.2511-0</t>
  </si>
  <si>
    <t>Não houve utilização dos créditos (3096336)</t>
  </si>
  <si>
    <t>Concluído</t>
  </si>
  <si>
    <t>-</t>
  </si>
  <si>
    <t>2025.2718-0</t>
  </si>
  <si>
    <t>Encaminhado à SAD para aprovação/impugnação</t>
  </si>
  <si>
    <t>Aprovação/Impugnação</t>
  </si>
  <si>
    <t>Contas aprovadas em 10/04/2025 (3199475)</t>
  </si>
  <si>
    <t>Aguarda Prestação de Contas/Suprido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</si>
</sst>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9D9D9"/>
        <bgColor rgb="FF0000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wrapText="1"/>
    </xf>
    <xf numFmtId="0" fontId="0" fillId="0" borderId="1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43" fontId="1" fillId="3" borderId="1" xfId="3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0" fillId="0" borderId="8" xfId="1" applyFont="1" applyBorder="1" applyAlignment="1">
      <alignment horizontal="center"/>
    </xf>
    <xf numFmtId="3" fontId="0" fillId="0" borderId="1" xfId="1" applyNumberFormat="1" applyFont="1" applyBorder="1" applyAlignment="1">
      <alignment horizontal="center" vertical="center"/>
    </xf>
    <xf numFmtId="43" fontId="1" fillId="2" borderId="1" xfId="3" applyFont="1" applyFill="1" applyBorder="1" applyAlignment="1">
      <alignment horizontal="right"/>
    </xf>
    <xf numFmtId="43" fontId="1" fillId="2" borderId="1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/>
    </xf>
    <xf numFmtId="43" fontId="0" fillId="3" borderId="1" xfId="0" applyNumberFormat="1" applyFill="1" applyBorder="1" applyAlignment="1">
      <alignment horizontal="right"/>
    </xf>
    <xf numFmtId="43" fontId="0" fillId="2" borderId="1" xfId="0" applyNumberFormat="1" applyFill="1" applyBorder="1"/>
    <xf numFmtId="43" fontId="0" fillId="3" borderId="1" xfId="0" applyNumberFormat="1" applyFill="1" applyBorder="1"/>
    <xf numFmtId="43" fontId="1" fillId="3" borderId="1" xfId="3" applyFont="1" applyFill="1" applyBorder="1" applyAlignment="1">
      <alignment horizontal="right" vertical="center"/>
    </xf>
    <xf numFmtId="43" fontId="1" fillId="4" borderId="1" xfId="3" applyFont="1" applyFill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43" fontId="1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right"/>
    </xf>
    <xf numFmtId="43" fontId="0" fillId="2" borderId="6" xfId="0" applyNumberFormat="1" applyFill="1" applyBorder="1" applyAlignment="1">
      <alignment horizontal="right"/>
    </xf>
    <xf numFmtId="43" fontId="7" fillId="0" borderId="1" xfId="3" applyFont="1" applyFill="1" applyBorder="1" applyAlignment="1">
      <alignment horizontal="center" vertical="center"/>
    </xf>
    <xf numFmtId="43" fontId="0" fillId="2" borderId="1" xfId="3" applyFont="1" applyFill="1" applyBorder="1" applyAlignment="1">
      <alignment horizontal="center" vertical="center"/>
    </xf>
    <xf numFmtId="0" fontId="0" fillId="2" borderId="6" xfId="1" applyFont="1" applyFill="1" applyBorder="1" applyAlignment="1">
      <alignment horizontal="center"/>
    </xf>
    <xf numFmtId="3" fontId="0" fillId="2" borderId="6" xfId="1" applyNumberFormat="1" applyFont="1" applyFill="1" applyBorder="1" applyAlignment="1">
      <alignment horizontal="center" vertical="center"/>
    </xf>
    <xf numFmtId="43" fontId="0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right"/>
    </xf>
    <xf numFmtId="43" fontId="1" fillId="0" borderId="1" xfId="3" applyFont="1" applyFill="1" applyBorder="1" applyAlignment="1">
      <alignment horizontal="right" vertical="center"/>
    </xf>
    <xf numFmtId="0" fontId="0" fillId="2" borderId="5" xfId="1" applyFont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14" fontId="1" fillId="2" borderId="1" xfId="1" applyNumberForma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0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4" fillId="2" borderId="4" xfId="2" applyFill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4" fillId="0" borderId="4" xfId="2" applyBorder="1" applyAlignment="1">
      <alignment horizontal="center" vertical="center" wrapText="1"/>
    </xf>
    <xf numFmtId="0" fontId="4" fillId="0" borderId="4" xfId="2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4" fontId="1" fillId="0" borderId="1" xfId="1" applyNumberFormat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4" fillId="3" borderId="4" xfId="2" applyFill="1" applyBorder="1" applyAlignment="1">
      <alignment horizontal="center" vertical="center" wrapText="1"/>
    </xf>
    <xf numFmtId="0" fontId="4" fillId="3" borderId="4" xfId="2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4" fontId="0" fillId="2" borderId="10" xfId="0" applyNumberFormat="1" applyFill="1" applyBorder="1" applyAlignment="1">
      <alignment horizontal="center" vertical="center"/>
    </xf>
    <xf numFmtId="0" fontId="0" fillId="2" borderId="10" xfId="1" applyFont="1" applyFill="1" applyBorder="1" applyAlignment="1">
      <alignment horizontal="center" vertical="center" wrapText="1"/>
    </xf>
    <xf numFmtId="0" fontId="0" fillId="2" borderId="10" xfId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/>
    </xf>
    <xf numFmtId="0" fontId="0" fillId="2" borderId="9" xfId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 wrapText="1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5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O16" sqref="O16:O17"/>
    </sheetView>
  </sheetViews>
  <sheetFormatPr defaultRowHeight="15" x14ac:dyDescent="0.25"/>
  <cols>
    <col min="1" max="1" width="42.85546875" customWidth="1"/>
    <col min="2" max="2" width="10.42578125" style="1" customWidth="1"/>
    <col min="3" max="3" width="12.7109375" customWidth="1"/>
    <col min="4" max="4" width="13.28515625" bestFit="1" customWidth="1"/>
    <col min="5" max="5" width="13.570312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3" spans="1:15" ht="37.5" customHeight="1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4" spans="1:15" x14ac:dyDescent="0.25">
      <c r="A4" s="67" t="s">
        <v>2</v>
      </c>
      <c r="B4" s="69" t="s">
        <v>3</v>
      </c>
      <c r="C4" s="71" t="s">
        <v>4</v>
      </c>
      <c r="D4" s="71"/>
      <c r="E4" s="71"/>
      <c r="F4" s="71" t="s">
        <v>5</v>
      </c>
      <c r="G4" s="71"/>
      <c r="H4" s="69" t="s">
        <v>6</v>
      </c>
      <c r="I4" s="69" t="s">
        <v>7</v>
      </c>
      <c r="J4" s="69" t="s">
        <v>8</v>
      </c>
      <c r="K4" s="71" t="s">
        <v>9</v>
      </c>
      <c r="L4" s="71"/>
      <c r="M4" s="71"/>
      <c r="N4" s="69" t="s">
        <v>10</v>
      </c>
      <c r="O4" s="72" t="s">
        <v>11</v>
      </c>
    </row>
    <row r="5" spans="1:15" ht="30" x14ac:dyDescent="0.25">
      <c r="A5" s="68"/>
      <c r="B5" s="70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70"/>
      <c r="I5" s="70"/>
      <c r="J5" s="70"/>
      <c r="K5" s="9" t="s">
        <v>17</v>
      </c>
      <c r="L5" s="9" t="s">
        <v>18</v>
      </c>
      <c r="M5" s="9" t="s">
        <v>19</v>
      </c>
      <c r="N5" s="70"/>
      <c r="O5" s="73"/>
    </row>
    <row r="6" spans="1:15" ht="15" customHeight="1" x14ac:dyDescent="0.25">
      <c r="A6" s="56" t="s">
        <v>20</v>
      </c>
      <c r="B6" s="46" t="s">
        <v>21</v>
      </c>
      <c r="C6" s="64" t="s">
        <v>22</v>
      </c>
      <c r="D6" s="64" t="s">
        <v>22</v>
      </c>
      <c r="E6" s="58" t="s">
        <v>57</v>
      </c>
      <c r="F6" s="36">
        <v>45666</v>
      </c>
      <c r="G6" s="36">
        <v>45725</v>
      </c>
      <c r="H6" s="36">
        <v>45735</v>
      </c>
      <c r="I6" s="6" t="s">
        <v>23</v>
      </c>
      <c r="J6" s="8" t="s">
        <v>24</v>
      </c>
      <c r="K6" s="7">
        <v>5000</v>
      </c>
      <c r="L6" s="13">
        <v>250</v>
      </c>
      <c r="M6" s="14">
        <f t="shared" ref="M6:M7" si="0">K6-L6</f>
        <v>4750</v>
      </c>
      <c r="N6" s="46" t="s">
        <v>55</v>
      </c>
      <c r="O6" s="74" t="s">
        <v>60</v>
      </c>
    </row>
    <row r="7" spans="1:15" x14ac:dyDescent="0.25">
      <c r="A7" s="57"/>
      <c r="B7" s="47"/>
      <c r="C7" s="37"/>
      <c r="D7" s="37"/>
      <c r="E7" s="37"/>
      <c r="F7" s="37"/>
      <c r="G7" s="37"/>
      <c r="H7" s="37"/>
      <c r="I7" s="6" t="s">
        <v>26</v>
      </c>
      <c r="J7" s="8" t="s">
        <v>27</v>
      </c>
      <c r="K7" s="7">
        <v>20000</v>
      </c>
      <c r="L7" s="13">
        <v>7384</v>
      </c>
      <c r="M7" s="14">
        <f t="shared" si="0"/>
        <v>12616</v>
      </c>
      <c r="N7" s="47"/>
      <c r="O7" s="75"/>
    </row>
    <row r="8" spans="1:15" ht="15" customHeight="1" x14ac:dyDescent="0.25">
      <c r="A8" s="59" t="s">
        <v>28</v>
      </c>
      <c r="B8" s="42" t="s">
        <v>29</v>
      </c>
      <c r="C8" s="61" t="s">
        <v>30</v>
      </c>
      <c r="D8" s="61" t="s">
        <v>30</v>
      </c>
      <c r="E8" s="61" t="s">
        <v>52</v>
      </c>
      <c r="F8" s="63">
        <v>45667</v>
      </c>
      <c r="G8" s="63">
        <v>45726</v>
      </c>
      <c r="H8" s="63">
        <v>45736</v>
      </c>
      <c r="I8" s="2" t="s">
        <v>31</v>
      </c>
      <c r="J8" s="3" t="s">
        <v>24</v>
      </c>
      <c r="K8" s="24">
        <v>4000</v>
      </c>
      <c r="L8" s="32">
        <v>1100</v>
      </c>
      <c r="M8" s="24"/>
      <c r="N8" s="42" t="s">
        <v>59</v>
      </c>
      <c r="O8" s="38" t="s">
        <v>58</v>
      </c>
    </row>
    <row r="9" spans="1:15" x14ac:dyDescent="0.25">
      <c r="A9" s="60"/>
      <c r="B9" s="43"/>
      <c r="C9" s="62"/>
      <c r="D9" s="62"/>
      <c r="E9" s="62"/>
      <c r="F9" s="62"/>
      <c r="G9" s="62"/>
      <c r="H9" s="62"/>
      <c r="I9" s="2" t="s">
        <v>32</v>
      </c>
      <c r="J9" s="3" t="s">
        <v>27</v>
      </c>
      <c r="K9" s="24">
        <v>21000</v>
      </c>
      <c r="L9" s="32">
        <v>18368.150000000001</v>
      </c>
      <c r="M9" s="24"/>
      <c r="N9" s="43"/>
      <c r="O9" s="39"/>
    </row>
    <row r="10" spans="1:15" ht="15" customHeight="1" x14ac:dyDescent="0.25">
      <c r="A10" s="56" t="s">
        <v>33</v>
      </c>
      <c r="B10" s="47" t="s">
        <v>34</v>
      </c>
      <c r="C10" s="58" t="s">
        <v>35</v>
      </c>
      <c r="D10" s="58" t="s">
        <v>35</v>
      </c>
      <c r="E10" s="58" t="s">
        <v>56</v>
      </c>
      <c r="F10" s="36">
        <v>45671</v>
      </c>
      <c r="G10" s="36">
        <v>45730</v>
      </c>
      <c r="H10" s="36">
        <v>45740</v>
      </c>
      <c r="I10" s="6" t="s">
        <v>36</v>
      </c>
      <c r="J10" s="8" t="s">
        <v>24</v>
      </c>
      <c r="K10" s="7">
        <v>10000</v>
      </c>
      <c r="L10" s="13">
        <v>0</v>
      </c>
      <c r="M10" s="14">
        <f t="shared" ref="M10:M11" si="1">K10-L10</f>
        <v>10000</v>
      </c>
      <c r="N10" s="46" t="s">
        <v>55</v>
      </c>
      <c r="O10" s="34" t="s">
        <v>54</v>
      </c>
    </row>
    <row r="11" spans="1:15" x14ac:dyDescent="0.25">
      <c r="A11" s="57"/>
      <c r="B11" s="47"/>
      <c r="C11" s="37"/>
      <c r="D11" s="37"/>
      <c r="E11" s="37"/>
      <c r="F11" s="37"/>
      <c r="G11" s="37"/>
      <c r="H11" s="37"/>
      <c r="I11" s="6" t="s">
        <v>37</v>
      </c>
      <c r="J11" s="8" t="s">
        <v>27</v>
      </c>
      <c r="K11" s="7">
        <v>7600</v>
      </c>
      <c r="L11" s="13">
        <v>0</v>
      </c>
      <c r="M11" s="14">
        <f t="shared" si="1"/>
        <v>7600</v>
      </c>
      <c r="N11" s="47"/>
      <c r="O11" s="35"/>
    </row>
    <row r="12" spans="1:15" ht="15" customHeight="1" x14ac:dyDescent="0.25">
      <c r="A12" s="59" t="s">
        <v>38</v>
      </c>
      <c r="B12" s="42" t="s">
        <v>39</v>
      </c>
      <c r="C12" s="61" t="s">
        <v>40</v>
      </c>
      <c r="D12" s="61" t="s">
        <v>40</v>
      </c>
      <c r="E12" s="61" t="s">
        <v>53</v>
      </c>
      <c r="F12" s="63">
        <v>45671</v>
      </c>
      <c r="G12" s="63">
        <v>45730</v>
      </c>
      <c r="H12" s="63">
        <v>45740</v>
      </c>
      <c r="I12" s="2" t="s">
        <v>41</v>
      </c>
      <c r="J12" s="3" t="s">
        <v>24</v>
      </c>
      <c r="K12" s="24">
        <v>4000</v>
      </c>
      <c r="L12" s="32">
        <v>1810</v>
      </c>
      <c r="M12" s="33"/>
      <c r="N12" s="42" t="s">
        <v>59</v>
      </c>
      <c r="O12" s="38" t="s">
        <v>58</v>
      </c>
    </row>
    <row r="13" spans="1:15" x14ac:dyDescent="0.25">
      <c r="A13" s="60"/>
      <c r="B13" s="43"/>
      <c r="C13" s="62"/>
      <c r="D13" s="62"/>
      <c r="E13" s="62"/>
      <c r="F13" s="62"/>
      <c r="G13" s="62"/>
      <c r="H13" s="62"/>
      <c r="I13" s="2" t="s">
        <v>42</v>
      </c>
      <c r="J13" s="3" t="s">
        <v>27</v>
      </c>
      <c r="K13" s="24">
        <v>21000</v>
      </c>
      <c r="L13" s="32">
        <v>20987.8</v>
      </c>
      <c r="M13" s="33"/>
      <c r="N13" s="43"/>
      <c r="O13" s="39"/>
    </row>
    <row r="14" spans="1:15" x14ac:dyDescent="0.25">
      <c r="A14" s="56" t="s">
        <v>43</v>
      </c>
      <c r="B14" s="46" t="s">
        <v>44</v>
      </c>
      <c r="C14" s="58" t="s">
        <v>45</v>
      </c>
      <c r="D14" s="58" t="s">
        <v>45</v>
      </c>
      <c r="E14" s="58"/>
      <c r="F14" s="36">
        <v>45699</v>
      </c>
      <c r="G14" s="36">
        <v>45758</v>
      </c>
      <c r="H14" s="36">
        <v>45768</v>
      </c>
      <c r="I14" s="6" t="s">
        <v>46</v>
      </c>
      <c r="J14" s="8" t="s">
        <v>24</v>
      </c>
      <c r="K14" s="7">
        <v>5000</v>
      </c>
      <c r="L14" s="13"/>
      <c r="M14" s="7"/>
      <c r="N14" s="46" t="s">
        <v>61</v>
      </c>
      <c r="O14" s="34"/>
    </row>
    <row r="15" spans="1:15" x14ac:dyDescent="0.25">
      <c r="A15" s="57"/>
      <c r="B15" s="47"/>
      <c r="C15" s="37"/>
      <c r="D15" s="37"/>
      <c r="E15" s="37"/>
      <c r="F15" s="37"/>
      <c r="G15" s="37"/>
      <c r="H15" s="37"/>
      <c r="I15" s="6" t="s">
        <v>47</v>
      </c>
      <c r="J15" s="8" t="s">
        <v>27</v>
      </c>
      <c r="K15" s="7">
        <v>20000</v>
      </c>
      <c r="L15" s="14"/>
      <c r="M15" s="7"/>
      <c r="N15" s="47"/>
      <c r="O15" s="35"/>
    </row>
    <row r="16" spans="1:15" x14ac:dyDescent="0.25">
      <c r="A16" s="59" t="s">
        <v>49</v>
      </c>
      <c r="B16" s="42" t="s">
        <v>21</v>
      </c>
      <c r="C16" s="61" t="s">
        <v>48</v>
      </c>
      <c r="D16" s="61" t="s">
        <v>48</v>
      </c>
      <c r="E16" s="61"/>
      <c r="F16" s="40">
        <v>45714</v>
      </c>
      <c r="G16" s="40">
        <v>45773</v>
      </c>
      <c r="H16" s="40">
        <v>45793</v>
      </c>
      <c r="I16" s="2" t="s">
        <v>50</v>
      </c>
      <c r="J16" s="3" t="s">
        <v>24</v>
      </c>
      <c r="K16" s="24">
        <v>5000</v>
      </c>
      <c r="L16" s="15"/>
      <c r="M16" s="4"/>
      <c r="N16" s="42" t="s">
        <v>25</v>
      </c>
      <c r="O16" s="38"/>
    </row>
    <row r="17" spans="1:15" x14ac:dyDescent="0.25">
      <c r="A17" s="60"/>
      <c r="B17" s="43"/>
      <c r="C17" s="62"/>
      <c r="D17" s="62"/>
      <c r="E17" s="62"/>
      <c r="F17" s="41"/>
      <c r="G17" s="41"/>
      <c r="H17" s="41"/>
      <c r="I17" s="2" t="s">
        <v>51</v>
      </c>
      <c r="J17" s="3" t="s">
        <v>27</v>
      </c>
      <c r="K17" s="24">
        <v>20000</v>
      </c>
      <c r="L17" s="15"/>
      <c r="M17" s="4"/>
      <c r="N17" s="43"/>
      <c r="O17" s="39"/>
    </row>
    <row r="18" spans="1:15" ht="17.25" customHeight="1" x14ac:dyDescent="0.25">
      <c r="A18" s="56"/>
      <c r="B18" s="46"/>
      <c r="C18" s="64"/>
      <c r="D18" s="64"/>
      <c r="E18" s="64"/>
      <c r="F18" s="44"/>
      <c r="G18" s="44"/>
      <c r="H18" s="44"/>
      <c r="I18" s="6"/>
      <c r="J18" s="5"/>
      <c r="K18" s="7"/>
      <c r="L18" s="16"/>
      <c r="M18" s="7">
        <f t="shared" ref="M18:M33" si="2">K18-L18</f>
        <v>0</v>
      </c>
      <c r="N18" s="46"/>
      <c r="O18" s="34"/>
    </row>
    <row r="19" spans="1:15" x14ac:dyDescent="0.25">
      <c r="A19" s="57"/>
      <c r="B19" s="47"/>
      <c r="C19" s="37"/>
      <c r="D19" s="37"/>
      <c r="E19" s="37"/>
      <c r="F19" s="45"/>
      <c r="G19" s="45"/>
      <c r="H19" s="45"/>
      <c r="I19" s="6"/>
      <c r="J19" s="5"/>
      <c r="K19" s="7"/>
      <c r="L19" s="16"/>
      <c r="M19" s="7">
        <f t="shared" si="2"/>
        <v>0</v>
      </c>
      <c r="N19" s="47"/>
      <c r="O19" s="35"/>
    </row>
    <row r="20" spans="1:15" x14ac:dyDescent="0.25">
      <c r="A20" s="59"/>
      <c r="B20" s="42"/>
      <c r="C20" s="61"/>
      <c r="D20" s="61"/>
      <c r="E20" s="41"/>
      <c r="F20" s="40"/>
      <c r="G20" s="40"/>
      <c r="H20" s="40"/>
      <c r="I20" s="2"/>
      <c r="J20" s="10"/>
      <c r="K20" s="4"/>
      <c r="L20" s="15"/>
      <c r="M20" s="4">
        <f t="shared" si="2"/>
        <v>0</v>
      </c>
      <c r="N20" s="42"/>
      <c r="O20" s="38"/>
    </row>
    <row r="21" spans="1:15" ht="15.75" customHeight="1" x14ac:dyDescent="0.25">
      <c r="A21" s="60"/>
      <c r="B21" s="43"/>
      <c r="C21" s="62"/>
      <c r="D21" s="62"/>
      <c r="E21" s="41"/>
      <c r="F21" s="41"/>
      <c r="G21" s="41"/>
      <c r="H21" s="41"/>
      <c r="I21" s="2"/>
      <c r="J21" s="10"/>
      <c r="K21" s="4"/>
      <c r="L21" s="15"/>
      <c r="M21" s="4">
        <f t="shared" si="2"/>
        <v>0</v>
      </c>
      <c r="N21" s="43"/>
      <c r="O21" s="39"/>
    </row>
    <row r="22" spans="1:15" ht="15" customHeight="1" x14ac:dyDescent="0.25">
      <c r="A22" s="56"/>
      <c r="B22" s="46"/>
      <c r="C22" s="58"/>
      <c r="D22" s="58"/>
      <c r="E22" s="58"/>
      <c r="F22" s="44"/>
      <c r="G22" s="44"/>
      <c r="H22" s="44"/>
      <c r="I22" s="6"/>
      <c r="J22" s="5"/>
      <c r="K22" s="7"/>
      <c r="L22" s="16"/>
      <c r="M22" s="7">
        <f t="shared" si="2"/>
        <v>0</v>
      </c>
      <c r="N22" s="46"/>
      <c r="O22" s="34"/>
    </row>
    <row r="23" spans="1:15" x14ac:dyDescent="0.25">
      <c r="A23" s="57"/>
      <c r="B23" s="47"/>
      <c r="C23" s="37"/>
      <c r="D23" s="37"/>
      <c r="E23" s="37"/>
      <c r="F23" s="45"/>
      <c r="G23" s="45"/>
      <c r="H23" s="45"/>
      <c r="I23" s="5"/>
      <c r="J23" s="5"/>
      <c r="K23" s="7"/>
      <c r="L23" s="16"/>
      <c r="M23" s="7">
        <f t="shared" si="2"/>
        <v>0</v>
      </c>
      <c r="N23" s="47"/>
      <c r="O23" s="35"/>
    </row>
    <row r="24" spans="1:15" x14ac:dyDescent="0.25">
      <c r="A24" s="76"/>
      <c r="B24" s="42"/>
      <c r="C24" s="61"/>
      <c r="D24" s="61"/>
      <c r="E24" s="61"/>
      <c r="F24" s="40"/>
      <c r="G24" s="40"/>
      <c r="H24" s="40"/>
      <c r="I24" s="2"/>
      <c r="J24" s="10"/>
      <c r="K24" s="4"/>
      <c r="L24" s="17"/>
      <c r="M24" s="4">
        <f t="shared" si="2"/>
        <v>0</v>
      </c>
      <c r="N24" s="42"/>
      <c r="O24" s="38"/>
    </row>
    <row r="25" spans="1:15" x14ac:dyDescent="0.25">
      <c r="A25" s="77"/>
      <c r="B25" s="43"/>
      <c r="C25" s="62"/>
      <c r="D25" s="62"/>
      <c r="E25" s="62"/>
      <c r="F25" s="41"/>
      <c r="G25" s="41"/>
      <c r="H25" s="41"/>
      <c r="I25" s="2"/>
      <c r="J25" s="10"/>
      <c r="K25" s="4"/>
      <c r="L25" s="15"/>
      <c r="M25" s="4">
        <f t="shared" si="2"/>
        <v>0</v>
      </c>
      <c r="N25" s="43"/>
      <c r="O25" s="39"/>
    </row>
    <row r="26" spans="1:15" ht="15" customHeight="1" x14ac:dyDescent="0.25">
      <c r="A26" s="56"/>
      <c r="B26" s="46"/>
      <c r="C26" s="58"/>
      <c r="D26" s="58"/>
      <c r="E26" s="58"/>
      <c r="F26" s="44"/>
      <c r="G26" s="44"/>
      <c r="H26" s="44"/>
      <c r="I26" s="6"/>
      <c r="J26" s="5"/>
      <c r="K26" s="7"/>
      <c r="L26" s="16"/>
      <c r="M26" s="7">
        <f t="shared" si="2"/>
        <v>0</v>
      </c>
      <c r="N26" s="46"/>
      <c r="O26" s="34"/>
    </row>
    <row r="27" spans="1:15" ht="15.75" customHeight="1" x14ac:dyDescent="0.25">
      <c r="A27" s="57"/>
      <c r="B27" s="85"/>
      <c r="C27" s="86"/>
      <c r="D27" s="86"/>
      <c r="E27" s="86"/>
      <c r="F27" s="84"/>
      <c r="G27" s="84"/>
      <c r="H27" s="84"/>
      <c r="I27" s="6"/>
      <c r="J27" s="5"/>
      <c r="K27" s="7"/>
      <c r="L27" s="16"/>
      <c r="M27" s="7">
        <f t="shared" si="2"/>
        <v>0</v>
      </c>
      <c r="N27" s="47"/>
      <c r="O27" s="35"/>
    </row>
    <row r="28" spans="1:15" ht="15" customHeight="1" x14ac:dyDescent="0.25">
      <c r="A28" s="78"/>
      <c r="B28" s="50"/>
      <c r="C28" s="54"/>
      <c r="D28" s="54"/>
      <c r="E28" s="80"/>
      <c r="F28" s="48"/>
      <c r="G28" s="48"/>
      <c r="H28" s="48"/>
      <c r="I28" s="11"/>
      <c r="J28" s="3"/>
      <c r="K28" s="20"/>
      <c r="L28" s="17"/>
      <c r="M28" s="15">
        <f>K28-L28</f>
        <v>0</v>
      </c>
      <c r="N28" s="50"/>
      <c r="O28" s="38"/>
    </row>
    <row r="29" spans="1:15" x14ac:dyDescent="0.25">
      <c r="A29" s="79"/>
      <c r="B29" s="51"/>
      <c r="C29" s="55"/>
      <c r="D29" s="55"/>
      <c r="E29" s="80"/>
      <c r="F29" s="49"/>
      <c r="G29" s="49"/>
      <c r="H29" s="49"/>
      <c r="I29" s="11"/>
      <c r="J29" s="10"/>
      <c r="K29" s="4"/>
      <c r="L29" s="17"/>
      <c r="M29" s="15">
        <f>K29-L29</f>
        <v>0</v>
      </c>
      <c r="N29" s="51"/>
      <c r="O29" s="39"/>
    </row>
    <row r="30" spans="1:15" ht="15.75" customHeight="1" x14ac:dyDescent="0.25">
      <c r="A30" s="56"/>
      <c r="B30" s="82"/>
      <c r="C30" s="83"/>
      <c r="D30" s="83"/>
      <c r="E30" s="83"/>
      <c r="F30" s="81"/>
      <c r="G30" s="81"/>
      <c r="H30" s="81"/>
      <c r="I30" s="6"/>
      <c r="J30" s="5"/>
      <c r="K30" s="7"/>
      <c r="L30" s="16"/>
      <c r="M30" s="28">
        <f>K30-L30</f>
        <v>0</v>
      </c>
      <c r="N30" s="46"/>
      <c r="O30" s="34"/>
    </row>
    <row r="31" spans="1:15" ht="16.5" customHeight="1" x14ac:dyDescent="0.25">
      <c r="A31" s="57"/>
      <c r="B31" s="47"/>
      <c r="C31" s="37"/>
      <c r="D31" s="37"/>
      <c r="E31" s="37"/>
      <c r="F31" s="45"/>
      <c r="G31" s="45"/>
      <c r="H31" s="45"/>
      <c r="I31" s="6"/>
      <c r="J31" s="5"/>
      <c r="K31" s="7"/>
      <c r="L31" s="16"/>
      <c r="M31" s="28">
        <f>K31-L31</f>
        <v>0</v>
      </c>
      <c r="N31" s="47"/>
      <c r="O31" s="35"/>
    </row>
    <row r="32" spans="1:15" ht="15" customHeight="1" x14ac:dyDescent="0.25">
      <c r="A32" s="78"/>
      <c r="B32" s="50"/>
      <c r="C32" s="54"/>
      <c r="D32" s="54"/>
      <c r="E32" s="54"/>
      <c r="F32" s="48"/>
      <c r="G32" s="48"/>
      <c r="H32" s="48"/>
      <c r="I32" s="2"/>
      <c r="J32" s="10"/>
      <c r="K32" s="4"/>
      <c r="L32" s="17"/>
      <c r="M32" s="4">
        <f t="shared" si="2"/>
        <v>0</v>
      </c>
      <c r="N32" s="50"/>
      <c r="O32" s="38"/>
    </row>
    <row r="33" spans="1:15" x14ac:dyDescent="0.25">
      <c r="A33" s="79"/>
      <c r="B33" s="51"/>
      <c r="C33" s="55"/>
      <c r="D33" s="55"/>
      <c r="E33" s="55"/>
      <c r="F33" s="49"/>
      <c r="G33" s="49"/>
      <c r="H33" s="49"/>
      <c r="I33" s="2"/>
      <c r="J33" s="10"/>
      <c r="K33" s="4"/>
      <c r="L33" s="17"/>
      <c r="M33" s="4">
        <f t="shared" si="2"/>
        <v>0</v>
      </c>
      <c r="N33" s="51"/>
      <c r="O33" s="39"/>
    </row>
    <row r="34" spans="1:15" ht="15" customHeight="1" x14ac:dyDescent="0.25">
      <c r="A34" s="56"/>
      <c r="B34" s="46"/>
      <c r="C34" s="58"/>
      <c r="D34" s="58"/>
      <c r="E34" s="58"/>
      <c r="F34" s="44"/>
      <c r="G34" s="44"/>
      <c r="H34" s="44"/>
      <c r="I34" s="6"/>
      <c r="J34" s="5"/>
      <c r="K34" s="7"/>
      <c r="L34" s="16"/>
      <c r="M34" s="21">
        <f t="shared" ref="M34:M49" si="3">K34-L34</f>
        <v>0</v>
      </c>
      <c r="N34" s="46"/>
      <c r="O34" s="34"/>
    </row>
    <row r="35" spans="1:15" ht="13.5" customHeight="1" x14ac:dyDescent="0.25">
      <c r="A35" s="57"/>
      <c r="B35" s="47"/>
      <c r="C35" s="37"/>
      <c r="D35" s="37"/>
      <c r="E35" s="37"/>
      <c r="F35" s="45"/>
      <c r="G35" s="45"/>
      <c r="H35" s="45"/>
      <c r="I35" s="6"/>
      <c r="J35" s="5"/>
      <c r="K35" s="7"/>
      <c r="L35" s="16"/>
      <c r="M35" s="21">
        <f t="shared" si="3"/>
        <v>0</v>
      </c>
      <c r="N35" s="47"/>
      <c r="O35" s="35"/>
    </row>
    <row r="36" spans="1:15" ht="15" customHeight="1" x14ac:dyDescent="0.25">
      <c r="A36" s="59"/>
      <c r="B36" s="42"/>
      <c r="C36" s="54"/>
      <c r="D36" s="54"/>
      <c r="E36" s="49"/>
      <c r="F36" s="48"/>
      <c r="G36" s="48"/>
      <c r="H36" s="48"/>
      <c r="I36" s="2"/>
      <c r="J36" s="10"/>
      <c r="K36" s="4"/>
      <c r="L36" s="19"/>
      <c r="M36" s="4">
        <f t="shared" si="3"/>
        <v>0</v>
      </c>
      <c r="N36" s="50"/>
      <c r="O36" s="38"/>
    </row>
    <row r="37" spans="1:15" x14ac:dyDescent="0.25">
      <c r="A37" s="60"/>
      <c r="B37" s="43"/>
      <c r="C37" s="55"/>
      <c r="D37" s="55"/>
      <c r="E37" s="49"/>
      <c r="F37" s="49"/>
      <c r="G37" s="49"/>
      <c r="H37" s="49"/>
      <c r="I37" s="2"/>
      <c r="J37" s="10"/>
      <c r="K37" s="4"/>
      <c r="L37" s="19"/>
      <c r="M37" s="4">
        <f t="shared" si="3"/>
        <v>0</v>
      </c>
      <c r="N37" s="51"/>
      <c r="O37" s="39"/>
    </row>
    <row r="38" spans="1:15" ht="15" customHeight="1" x14ac:dyDescent="0.25">
      <c r="A38" s="56"/>
      <c r="B38" s="46"/>
      <c r="C38" s="58"/>
      <c r="D38" s="58"/>
      <c r="E38" s="58"/>
      <c r="F38" s="44"/>
      <c r="G38" s="44"/>
      <c r="H38" s="44"/>
      <c r="I38" s="6"/>
      <c r="J38" s="5"/>
      <c r="K38" s="7"/>
      <c r="L38" s="18"/>
      <c r="M38" s="7">
        <f t="shared" si="3"/>
        <v>0</v>
      </c>
      <c r="N38" s="87"/>
      <c r="O38" s="34"/>
    </row>
    <row r="39" spans="1:15" x14ac:dyDescent="0.25">
      <c r="A39" s="57"/>
      <c r="B39" s="47"/>
      <c r="C39" s="37"/>
      <c r="D39" s="37"/>
      <c r="E39" s="37"/>
      <c r="F39" s="45"/>
      <c r="G39" s="45"/>
      <c r="H39" s="45"/>
      <c r="I39" s="6"/>
      <c r="J39" s="5"/>
      <c r="K39" s="7"/>
      <c r="L39" s="18"/>
      <c r="M39" s="7">
        <f t="shared" si="3"/>
        <v>0</v>
      </c>
      <c r="N39" s="82"/>
      <c r="O39" s="35"/>
    </row>
    <row r="40" spans="1:15" ht="15" customHeight="1" x14ac:dyDescent="0.25">
      <c r="A40" s="59"/>
      <c r="B40" s="42"/>
      <c r="C40" s="54"/>
      <c r="D40" s="54"/>
      <c r="E40" s="49"/>
      <c r="F40" s="48"/>
      <c r="G40" s="48"/>
      <c r="H40" s="48"/>
      <c r="I40" s="2"/>
      <c r="J40" s="10"/>
      <c r="K40" s="4"/>
      <c r="L40" s="17"/>
      <c r="M40" s="20">
        <f t="shared" si="3"/>
        <v>0</v>
      </c>
      <c r="N40" s="42"/>
      <c r="O40" s="38"/>
    </row>
    <row r="41" spans="1:15" x14ac:dyDescent="0.25">
      <c r="A41" s="60"/>
      <c r="B41" s="43"/>
      <c r="C41" s="55"/>
      <c r="D41" s="55"/>
      <c r="E41" s="49"/>
      <c r="F41" s="49"/>
      <c r="G41" s="49"/>
      <c r="H41" s="49"/>
      <c r="I41" s="2"/>
      <c r="J41" s="10"/>
      <c r="K41" s="4"/>
      <c r="L41" s="17"/>
      <c r="M41" s="20">
        <f t="shared" si="3"/>
        <v>0</v>
      </c>
      <c r="N41" s="43"/>
      <c r="O41" s="39"/>
    </row>
    <row r="42" spans="1:15" ht="15" customHeight="1" x14ac:dyDescent="0.25">
      <c r="A42" s="56"/>
      <c r="B42" s="46"/>
      <c r="C42" s="58"/>
      <c r="D42" s="58"/>
      <c r="E42" s="58"/>
      <c r="F42" s="44"/>
      <c r="G42" s="44"/>
      <c r="H42" s="44"/>
      <c r="I42" s="6"/>
      <c r="J42" s="5"/>
      <c r="K42" s="7"/>
      <c r="L42" s="16"/>
      <c r="M42" s="21">
        <f t="shared" si="3"/>
        <v>0</v>
      </c>
      <c r="N42" s="46"/>
      <c r="O42" s="34"/>
    </row>
    <row r="43" spans="1:15" x14ac:dyDescent="0.25">
      <c r="A43" s="57"/>
      <c r="B43" s="47"/>
      <c r="C43" s="37"/>
      <c r="D43" s="37"/>
      <c r="E43" s="37"/>
      <c r="F43" s="45"/>
      <c r="G43" s="45"/>
      <c r="H43" s="45"/>
      <c r="I43" s="6"/>
      <c r="J43" s="5"/>
      <c r="K43" s="7"/>
      <c r="L43" s="16"/>
      <c r="M43" s="21">
        <f t="shared" si="3"/>
        <v>0</v>
      </c>
      <c r="N43" s="47"/>
      <c r="O43" s="35"/>
    </row>
    <row r="44" spans="1:15" ht="15" customHeight="1" x14ac:dyDescent="0.25">
      <c r="A44" s="52"/>
      <c r="B44" s="42"/>
      <c r="C44" s="54"/>
      <c r="D44" s="54"/>
      <c r="E44" s="49"/>
      <c r="F44" s="48"/>
      <c r="G44" s="48"/>
      <c r="H44" s="48"/>
      <c r="I44" s="2"/>
      <c r="J44" s="10"/>
      <c r="K44" s="4"/>
      <c r="L44" s="17"/>
      <c r="M44" s="27">
        <f t="shared" si="3"/>
        <v>0</v>
      </c>
      <c r="N44" s="42"/>
      <c r="O44" s="38"/>
    </row>
    <row r="45" spans="1:15" x14ac:dyDescent="0.25">
      <c r="A45" s="53"/>
      <c r="B45" s="43"/>
      <c r="C45" s="55"/>
      <c r="D45" s="55"/>
      <c r="E45" s="49"/>
      <c r="F45" s="49"/>
      <c r="G45" s="49"/>
      <c r="H45" s="49"/>
      <c r="I45" s="2"/>
      <c r="J45" s="10"/>
      <c r="K45" s="4"/>
      <c r="L45" s="17"/>
      <c r="M45" s="27">
        <f t="shared" si="3"/>
        <v>0</v>
      </c>
      <c r="N45" s="43"/>
      <c r="O45" s="39"/>
    </row>
    <row r="46" spans="1:15" ht="15" customHeight="1" x14ac:dyDescent="0.25">
      <c r="A46" s="88"/>
      <c r="B46" s="46"/>
      <c r="C46" s="58"/>
      <c r="D46" s="58"/>
      <c r="E46" s="58"/>
      <c r="F46" s="44"/>
      <c r="G46" s="44"/>
      <c r="H46" s="44"/>
      <c r="I46" s="6"/>
      <c r="J46" s="5"/>
      <c r="K46" s="7"/>
      <c r="L46" s="16"/>
      <c r="M46" s="7">
        <f t="shared" si="3"/>
        <v>0</v>
      </c>
      <c r="N46" s="46"/>
      <c r="O46" s="34"/>
    </row>
    <row r="47" spans="1:15" x14ac:dyDescent="0.25">
      <c r="A47" s="89"/>
      <c r="B47" s="47"/>
      <c r="C47" s="37"/>
      <c r="D47" s="37"/>
      <c r="E47" s="37"/>
      <c r="F47" s="45"/>
      <c r="G47" s="45"/>
      <c r="H47" s="45"/>
      <c r="I47" s="6"/>
      <c r="J47" s="5"/>
      <c r="K47" s="7"/>
      <c r="L47" s="16"/>
      <c r="M47" s="7">
        <f t="shared" si="3"/>
        <v>0</v>
      </c>
      <c r="N47" s="47"/>
      <c r="O47" s="35"/>
    </row>
    <row r="48" spans="1:15" ht="15" customHeight="1" x14ac:dyDescent="0.25">
      <c r="A48" s="52"/>
      <c r="B48" s="50"/>
      <c r="C48" s="54"/>
      <c r="D48" s="54"/>
      <c r="E48" s="54"/>
      <c r="F48" s="48"/>
      <c r="G48" s="48"/>
      <c r="H48" s="48"/>
      <c r="I48" s="2"/>
      <c r="J48" s="3"/>
      <c r="K48" s="4"/>
      <c r="L48" s="17"/>
      <c r="M48" s="27">
        <f t="shared" si="3"/>
        <v>0</v>
      </c>
      <c r="N48" s="42"/>
      <c r="O48" s="38"/>
    </row>
    <row r="49" spans="1:15" x14ac:dyDescent="0.25">
      <c r="A49" s="53"/>
      <c r="B49" s="51"/>
      <c r="C49" s="55"/>
      <c r="D49" s="55"/>
      <c r="E49" s="55"/>
      <c r="F49" s="49"/>
      <c r="G49" s="49"/>
      <c r="H49" s="49"/>
      <c r="I49" s="2"/>
      <c r="J49" s="12"/>
      <c r="K49" s="4"/>
      <c r="L49" s="17"/>
      <c r="M49" s="27">
        <f t="shared" si="3"/>
        <v>0</v>
      </c>
      <c r="N49" s="43"/>
      <c r="O49" s="39"/>
    </row>
    <row r="50" spans="1:15" ht="15" customHeight="1" x14ac:dyDescent="0.25">
      <c r="A50" s="88"/>
      <c r="B50" s="46"/>
      <c r="C50" s="58"/>
      <c r="D50" s="58"/>
      <c r="E50" s="45"/>
      <c r="F50" s="44"/>
      <c r="G50" s="44"/>
      <c r="H50" s="44"/>
      <c r="I50" s="6"/>
      <c r="J50" s="5"/>
      <c r="K50" s="7"/>
      <c r="L50" s="16"/>
      <c r="M50" s="7">
        <f>K50</f>
        <v>0</v>
      </c>
      <c r="N50" s="46"/>
      <c r="O50" s="34"/>
    </row>
    <row r="51" spans="1:15" x14ac:dyDescent="0.25">
      <c r="A51" s="89"/>
      <c r="B51" s="47"/>
      <c r="C51" s="37"/>
      <c r="D51" s="37"/>
      <c r="E51" s="45"/>
      <c r="F51" s="45"/>
      <c r="G51" s="45"/>
      <c r="H51" s="45"/>
      <c r="I51" s="6"/>
      <c r="J51" s="22"/>
      <c r="K51" s="7"/>
      <c r="L51" s="16"/>
      <c r="M51" s="7">
        <f>K51</f>
        <v>0</v>
      </c>
      <c r="N51" s="47"/>
      <c r="O51" s="35"/>
    </row>
    <row r="52" spans="1:15" ht="15" customHeight="1" x14ac:dyDescent="0.25">
      <c r="A52" s="59"/>
      <c r="B52" s="42"/>
      <c r="C52" s="61"/>
      <c r="D52" s="61"/>
      <c r="E52" s="61"/>
      <c r="F52" s="40"/>
      <c r="G52" s="40"/>
      <c r="H52" s="40"/>
      <c r="I52" s="2"/>
      <c r="J52" s="3"/>
      <c r="K52" s="24"/>
      <c r="L52" s="25"/>
      <c r="M52" s="20">
        <f>K52-L52</f>
        <v>0</v>
      </c>
      <c r="N52" s="42"/>
      <c r="O52" s="38"/>
    </row>
    <row r="53" spans="1:15" x14ac:dyDescent="0.25">
      <c r="A53" s="60"/>
      <c r="B53" s="43"/>
      <c r="C53" s="62"/>
      <c r="D53" s="62"/>
      <c r="E53" s="62"/>
      <c r="F53" s="41"/>
      <c r="G53" s="41"/>
      <c r="H53" s="41"/>
      <c r="I53" s="2"/>
      <c r="J53" s="3"/>
      <c r="K53" s="24"/>
      <c r="L53" s="25"/>
      <c r="M53" s="20">
        <f>K53-L53</f>
        <v>0</v>
      </c>
      <c r="N53" s="43"/>
      <c r="O53" s="39"/>
    </row>
    <row r="54" spans="1:15" ht="15" customHeight="1" x14ac:dyDescent="0.25">
      <c r="A54" s="90"/>
      <c r="B54" s="46"/>
      <c r="C54" s="58"/>
      <c r="D54" s="58"/>
      <c r="E54" s="45"/>
      <c r="F54" s="44"/>
      <c r="G54" s="44"/>
      <c r="H54" s="44"/>
      <c r="I54" s="6"/>
      <c r="J54" s="5"/>
      <c r="K54" s="7"/>
      <c r="L54" s="16"/>
      <c r="M54" s="28">
        <f>K54</f>
        <v>0</v>
      </c>
      <c r="N54" s="46"/>
      <c r="O54" s="34"/>
    </row>
    <row r="55" spans="1:15" x14ac:dyDescent="0.25">
      <c r="A55" s="91"/>
      <c r="B55" s="92"/>
      <c r="C55" s="93"/>
      <c r="D55" s="93"/>
      <c r="E55" s="94"/>
      <c r="F55" s="94"/>
      <c r="G55" s="94"/>
      <c r="H55" s="94"/>
      <c r="I55" s="29"/>
      <c r="J55" s="30"/>
      <c r="K55" s="23"/>
      <c r="L55" s="26"/>
      <c r="M55" s="31">
        <f>K55</f>
        <v>0</v>
      </c>
      <c r="N55" s="92"/>
      <c r="O55" s="95"/>
    </row>
  </sheetData>
  <mergeCells count="262">
    <mergeCell ref="O52:O53"/>
    <mergeCell ref="A54:A55"/>
    <mergeCell ref="B54:B55"/>
    <mergeCell ref="C54:C55"/>
    <mergeCell ref="D54:D55"/>
    <mergeCell ref="E54:E55"/>
    <mergeCell ref="F54:F55"/>
    <mergeCell ref="G54:G55"/>
    <mergeCell ref="H54:H55"/>
    <mergeCell ref="N54:N55"/>
    <mergeCell ref="O54:O55"/>
    <mergeCell ref="A52:A53"/>
    <mergeCell ref="B52:B53"/>
    <mergeCell ref="C52:C53"/>
    <mergeCell ref="D52:D53"/>
    <mergeCell ref="E52:E53"/>
    <mergeCell ref="F52:F53"/>
    <mergeCell ref="G52:G53"/>
    <mergeCell ref="H52:H53"/>
    <mergeCell ref="N52:N53"/>
    <mergeCell ref="O50:O51"/>
    <mergeCell ref="A46:A47"/>
    <mergeCell ref="B46:B47"/>
    <mergeCell ref="C46:C47"/>
    <mergeCell ref="D46:D47"/>
    <mergeCell ref="E46:E47"/>
    <mergeCell ref="F46:F47"/>
    <mergeCell ref="G46:G47"/>
    <mergeCell ref="H46:H47"/>
    <mergeCell ref="N46:N47"/>
    <mergeCell ref="A48:A49"/>
    <mergeCell ref="B48:B49"/>
    <mergeCell ref="C48:C49"/>
    <mergeCell ref="D48:D49"/>
    <mergeCell ref="A50:A51"/>
    <mergeCell ref="B50:B51"/>
    <mergeCell ref="C50:C51"/>
    <mergeCell ref="D50:D51"/>
    <mergeCell ref="E50:E51"/>
    <mergeCell ref="F50:F51"/>
    <mergeCell ref="G50:G51"/>
    <mergeCell ref="H50:H51"/>
    <mergeCell ref="N50:N51"/>
    <mergeCell ref="E48:E49"/>
    <mergeCell ref="O38:O39"/>
    <mergeCell ref="A38:A39"/>
    <mergeCell ref="B38:B39"/>
    <mergeCell ref="C38:C39"/>
    <mergeCell ref="D38:D39"/>
    <mergeCell ref="E38:E39"/>
    <mergeCell ref="F38:F39"/>
    <mergeCell ref="G38:G39"/>
    <mergeCell ref="H38:H39"/>
    <mergeCell ref="N38:N39"/>
    <mergeCell ref="O36:O37"/>
    <mergeCell ref="A36:A37"/>
    <mergeCell ref="B36:B37"/>
    <mergeCell ref="C36:C37"/>
    <mergeCell ref="D36:D37"/>
    <mergeCell ref="E36:E37"/>
    <mergeCell ref="F36:F37"/>
    <mergeCell ref="G36:G37"/>
    <mergeCell ref="H36:H37"/>
    <mergeCell ref="N36:N37"/>
    <mergeCell ref="F26:F27"/>
    <mergeCell ref="G26:G27"/>
    <mergeCell ref="H26:H27"/>
    <mergeCell ref="N26:N27"/>
    <mergeCell ref="O26:O27"/>
    <mergeCell ref="A26:A27"/>
    <mergeCell ref="B26:B27"/>
    <mergeCell ref="C26:C27"/>
    <mergeCell ref="D26:D27"/>
    <mergeCell ref="E26:E27"/>
    <mergeCell ref="F32:F33"/>
    <mergeCell ref="G32:G33"/>
    <mergeCell ref="H32:H33"/>
    <mergeCell ref="N32:N33"/>
    <mergeCell ref="O32:O33"/>
    <mergeCell ref="A32:A33"/>
    <mergeCell ref="B32:B33"/>
    <mergeCell ref="C32:C33"/>
    <mergeCell ref="D32:D33"/>
    <mergeCell ref="E32:E33"/>
    <mergeCell ref="O28:O29"/>
    <mergeCell ref="A28:A29"/>
    <mergeCell ref="B28:B29"/>
    <mergeCell ref="C28:C29"/>
    <mergeCell ref="D28:D29"/>
    <mergeCell ref="E28:E29"/>
    <mergeCell ref="F30:F31"/>
    <mergeCell ref="G30:G31"/>
    <mergeCell ref="H30:H31"/>
    <mergeCell ref="N30:N31"/>
    <mergeCell ref="O30:O31"/>
    <mergeCell ref="A30:A31"/>
    <mergeCell ref="B30:B31"/>
    <mergeCell ref="C30:C31"/>
    <mergeCell ref="D30:D31"/>
    <mergeCell ref="E30:E31"/>
    <mergeCell ref="A22:A23"/>
    <mergeCell ref="B22:B23"/>
    <mergeCell ref="C22:C23"/>
    <mergeCell ref="D22:D23"/>
    <mergeCell ref="E22:E23"/>
    <mergeCell ref="F24:F25"/>
    <mergeCell ref="G24:G25"/>
    <mergeCell ref="H24:H25"/>
    <mergeCell ref="N24:N25"/>
    <mergeCell ref="A24:A25"/>
    <mergeCell ref="B24:B25"/>
    <mergeCell ref="C24:C25"/>
    <mergeCell ref="D24:D25"/>
    <mergeCell ref="E24:E25"/>
    <mergeCell ref="A16:A17"/>
    <mergeCell ref="B16:B17"/>
    <mergeCell ref="C16:C17"/>
    <mergeCell ref="D16:D17"/>
    <mergeCell ref="E16:E17"/>
    <mergeCell ref="F20:F21"/>
    <mergeCell ref="G20:G21"/>
    <mergeCell ref="H20:H21"/>
    <mergeCell ref="N20:N21"/>
    <mergeCell ref="A20:A21"/>
    <mergeCell ref="B20:B21"/>
    <mergeCell ref="C20:C21"/>
    <mergeCell ref="D20:D21"/>
    <mergeCell ref="E20:E21"/>
    <mergeCell ref="A18:A19"/>
    <mergeCell ref="B18:B19"/>
    <mergeCell ref="C18:C19"/>
    <mergeCell ref="D18:D19"/>
    <mergeCell ref="E18:E19"/>
    <mergeCell ref="F18:F19"/>
    <mergeCell ref="G18:G19"/>
    <mergeCell ref="H18:H19"/>
    <mergeCell ref="N18:N19"/>
    <mergeCell ref="A6:A7"/>
    <mergeCell ref="B6:B7"/>
    <mergeCell ref="C6:C7"/>
    <mergeCell ref="D6:D7"/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E6:E7"/>
    <mergeCell ref="F6:F7"/>
    <mergeCell ref="G6:G7"/>
    <mergeCell ref="H6:H7"/>
    <mergeCell ref="N6:N7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A14:A15"/>
    <mergeCell ref="B14:B15"/>
    <mergeCell ref="C14:C15"/>
    <mergeCell ref="D14:D15"/>
    <mergeCell ref="E14:E15"/>
    <mergeCell ref="N14:N15"/>
    <mergeCell ref="O12:O13"/>
    <mergeCell ref="A12:A13"/>
    <mergeCell ref="B12:B13"/>
    <mergeCell ref="C12:C13"/>
    <mergeCell ref="D12:D13"/>
    <mergeCell ref="E12:E13"/>
    <mergeCell ref="F12:F13"/>
    <mergeCell ref="G12:G13"/>
    <mergeCell ref="H12:H13"/>
    <mergeCell ref="N12:N13"/>
    <mergeCell ref="A34:A35"/>
    <mergeCell ref="B34:B35"/>
    <mergeCell ref="C34:C35"/>
    <mergeCell ref="D34:D35"/>
    <mergeCell ref="E34:E35"/>
    <mergeCell ref="F34:F35"/>
    <mergeCell ref="G34:G35"/>
    <mergeCell ref="H34:H35"/>
    <mergeCell ref="N34:N35"/>
    <mergeCell ref="A40:A41"/>
    <mergeCell ref="B40:B41"/>
    <mergeCell ref="C40:C41"/>
    <mergeCell ref="D40:D41"/>
    <mergeCell ref="E40:E41"/>
    <mergeCell ref="F40:F41"/>
    <mergeCell ref="G40:G41"/>
    <mergeCell ref="H40:H41"/>
    <mergeCell ref="N40:N41"/>
    <mergeCell ref="A42:A43"/>
    <mergeCell ref="B42:B43"/>
    <mergeCell ref="C42:C43"/>
    <mergeCell ref="D42:D43"/>
    <mergeCell ref="E42:E43"/>
    <mergeCell ref="F42:F43"/>
    <mergeCell ref="G42:G43"/>
    <mergeCell ref="H42:H43"/>
    <mergeCell ref="N42:N43"/>
    <mergeCell ref="A44:A45"/>
    <mergeCell ref="B44:B45"/>
    <mergeCell ref="C44:C45"/>
    <mergeCell ref="D44:D45"/>
    <mergeCell ref="E44:E45"/>
    <mergeCell ref="F44:F45"/>
    <mergeCell ref="G44:G45"/>
    <mergeCell ref="H44:H45"/>
    <mergeCell ref="N44:N45"/>
    <mergeCell ref="F48:F49"/>
    <mergeCell ref="G48:G49"/>
    <mergeCell ref="H48:H49"/>
    <mergeCell ref="N48:N49"/>
    <mergeCell ref="O48:O49"/>
    <mergeCell ref="O44:O45"/>
    <mergeCell ref="O46:O47"/>
    <mergeCell ref="O40:O41"/>
    <mergeCell ref="O42:O43"/>
    <mergeCell ref="O34:O35"/>
    <mergeCell ref="O14:O15"/>
    <mergeCell ref="F14:F15"/>
    <mergeCell ref="G14:G15"/>
    <mergeCell ref="H14:H15"/>
    <mergeCell ref="O8:O9"/>
    <mergeCell ref="O10:O11"/>
    <mergeCell ref="O16:O17"/>
    <mergeCell ref="O18:O19"/>
    <mergeCell ref="F16:F17"/>
    <mergeCell ref="G16:G17"/>
    <mergeCell ref="H16:H17"/>
    <mergeCell ref="N16:N17"/>
    <mergeCell ref="O20:O21"/>
    <mergeCell ref="F22:F23"/>
    <mergeCell ref="G22:G23"/>
    <mergeCell ref="H22:H23"/>
    <mergeCell ref="N22:N23"/>
    <mergeCell ref="O22:O23"/>
    <mergeCell ref="O24:O25"/>
    <mergeCell ref="F28:F29"/>
    <mergeCell ref="G28:G29"/>
    <mergeCell ref="H28:H29"/>
    <mergeCell ref="N28:N29"/>
  </mergeCells>
  <printOptions horizontalCentered="1"/>
  <pageMargins left="0.25" right="0.25" top="0.75" bottom="0.75" header="0.3" footer="0.3"/>
  <pageSetup paperSize="9" scale="53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f527bd-633c-43a8-878f-36dd9d1124d8" xsi:nil="true"/>
    <lcf76f155ced4ddcb4097134ff3c332f xmlns="8869e138-33f9-43e8-904c-5a0eabb4ac9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2" ma:contentTypeDescription="Crie um novo documento." ma:contentTypeScope="" ma:versionID="f234a3720bd424c3cfb67157e4c75250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d794e7992feff8c8487233e308248657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926B74-E414-4930-9EB6-7D93E46CEEDE}">
  <ds:schemaRefs>
    <ds:schemaRef ds:uri="http://schemas.microsoft.com/office/2006/metadata/properties"/>
    <ds:schemaRef ds:uri="http://schemas.microsoft.com/office/infopath/2007/PartnerControls"/>
    <ds:schemaRef ds:uri="5af527bd-633c-43a8-878f-36dd9d1124d8"/>
    <ds:schemaRef ds:uri="8869e138-33f9-43e8-904c-5a0eabb4ac97"/>
  </ds:schemaRefs>
</ds:datastoreItem>
</file>

<file path=customXml/itemProps2.xml><?xml version="1.0" encoding="utf-8"?>
<ds:datastoreItem xmlns:ds="http://schemas.openxmlformats.org/officeDocument/2006/customXml" ds:itemID="{51A8CDDD-A5ED-4EC4-AD4C-B810078454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69e138-33f9-43e8-904c-5a0eabb4ac97"/>
    <ds:schemaRef ds:uri="5af527bd-633c-43a8-878f-36dd9d1124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D0408A-C488-4FA3-9D2C-597A2E6FCB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SF_2025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Bete Note Samsung</dc:creator>
  <cp:keywords/>
  <dc:description/>
  <cp:lastModifiedBy>Juliana Maria Nunes</cp:lastModifiedBy>
  <cp:revision/>
  <dcterms:created xsi:type="dcterms:W3CDTF">2022-05-09T20:58:03Z</dcterms:created>
  <dcterms:modified xsi:type="dcterms:W3CDTF">2025-04-14T17:44:13Z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